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g31370\Desktop\Financial Literacy\Class of 2021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21" i="1"/>
  <c r="E7" i="1" l="1"/>
  <c r="E8" i="1"/>
  <c r="E17" i="1" s="1"/>
  <c r="E9" i="1"/>
  <c r="E10" i="1"/>
  <c r="E11" i="1"/>
  <c r="E12" i="1"/>
  <c r="E13" i="1"/>
  <c r="E14" i="1"/>
  <c r="E15" i="1"/>
  <c r="D15" i="1"/>
  <c r="D14" i="1"/>
  <c r="D17" i="1" s="1"/>
  <c r="D13" i="1"/>
  <c r="D9" i="1"/>
  <c r="D8" i="1"/>
  <c r="C15" i="1"/>
  <c r="C14" i="1"/>
  <c r="C17" i="1" s="1"/>
  <c r="C13" i="1"/>
  <c r="C9" i="1"/>
  <c r="C8" i="1"/>
  <c r="B43" i="1"/>
  <c r="B17" i="1"/>
  <c r="E6" i="1"/>
  <c r="D48" i="1"/>
  <c r="C48" i="1"/>
  <c r="D21" i="1" l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1" i="1"/>
  <c r="C43" i="1" l="1"/>
  <c r="D43" i="1"/>
  <c r="E43" i="1" l="1"/>
</calcChain>
</file>

<file path=xl/sharedStrings.xml><?xml version="1.0" encoding="utf-8"?>
<sst xmlns="http://schemas.openxmlformats.org/spreadsheetml/2006/main" count="69" uniqueCount="53">
  <si>
    <t>Category</t>
  </si>
  <si>
    <t>MS1 Year (August - June)</t>
  </si>
  <si>
    <t>Rent</t>
  </si>
  <si>
    <t>Gas</t>
  </si>
  <si>
    <t>Electric</t>
  </si>
  <si>
    <t>Water</t>
  </si>
  <si>
    <t>Cell Phone</t>
  </si>
  <si>
    <t>Landline Phone</t>
  </si>
  <si>
    <t>Internet</t>
  </si>
  <si>
    <t xml:space="preserve">Cable </t>
  </si>
  <si>
    <t>Groceries</t>
  </si>
  <si>
    <t>Renter's Insurance</t>
  </si>
  <si>
    <t>Health Insurance</t>
  </si>
  <si>
    <t>Car Insurance</t>
  </si>
  <si>
    <t xml:space="preserve">Car Payment </t>
  </si>
  <si>
    <t>Parking - Home</t>
  </si>
  <si>
    <t xml:space="preserve">Parking - LKSOM </t>
  </si>
  <si>
    <t>SEPTA Pass</t>
  </si>
  <si>
    <t>Credit Card</t>
  </si>
  <si>
    <t xml:space="preserve">Entertainment </t>
  </si>
  <si>
    <t>Other</t>
  </si>
  <si>
    <t>Tuition</t>
  </si>
  <si>
    <t>Fees</t>
  </si>
  <si>
    <t>Total</t>
  </si>
  <si>
    <t>Student Name</t>
  </si>
  <si>
    <t>TUID</t>
  </si>
  <si>
    <t>Fall Semester (August - December) - 5 months</t>
  </si>
  <si>
    <t>Spring Semester (January - June) 6 months</t>
  </si>
  <si>
    <t>Financial Sources</t>
  </si>
  <si>
    <t>Grants</t>
  </si>
  <si>
    <t>Scholarships</t>
  </si>
  <si>
    <t>Savings</t>
  </si>
  <si>
    <t>Direct Unsubsidized Loan</t>
  </si>
  <si>
    <t>Direct Grad PLUS Loan</t>
  </si>
  <si>
    <t>Private Student Loan</t>
  </si>
  <si>
    <t>Month Expenses</t>
  </si>
  <si>
    <t>Spouse/Parents/Family</t>
  </si>
  <si>
    <t>Per Month</t>
  </si>
  <si>
    <t>XXXX</t>
  </si>
  <si>
    <t>Tuition - Pennsylvania Resident</t>
  </si>
  <si>
    <t>Tuition - Out of State Resident</t>
  </si>
  <si>
    <t>University Fees - All</t>
  </si>
  <si>
    <t>Yearbook Fee - All</t>
  </si>
  <si>
    <t xml:space="preserve">$25 Fall semester only </t>
  </si>
  <si>
    <t xml:space="preserve">Needlestick Insurance - All </t>
  </si>
  <si>
    <t>Matriculation Fee - All</t>
  </si>
  <si>
    <t xml:space="preserve">$143 Fall semester only </t>
  </si>
  <si>
    <t>$59.26 Fall semester only</t>
  </si>
  <si>
    <t>Fall 2017 Semester</t>
  </si>
  <si>
    <t>Spring 2018 Semester</t>
  </si>
  <si>
    <t>Approx. $26,000 per semester</t>
  </si>
  <si>
    <t>Approx. $27,000 per semester</t>
  </si>
  <si>
    <t>$500 per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</si>
</sst>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164" fontId="0" fillId="0" borderId="1" xfId="1" applyNumberFormat="1" applyFont="1" applyBorder="1"/>
    <xf numFmtId="44" fontId="0" fillId="0" borderId="1" xfId="1" applyFont="1" applyBorder="1"/>
    <xf numFmtId="44" fontId="2" fillId="0" borderId="1" xfId="1" applyFont="1" applyBorder="1"/>
    <xf numFmtId="0" fontId="2" fillId="0" borderId="0" xfId="0" applyFont="1" applyBorder="1"/>
    <xf numFmtId="44" fontId="2" fillId="0" borderId="0" xfId="1" applyFont="1" applyBorder="1"/>
    <xf numFmtId="0" fontId="0" fillId="0" borderId="1" xfId="0" applyBorder="1" applyAlignment="1">
      <alignment horizontal="center"/>
    </xf>
    <xf numFmtId="44" fontId="0" fillId="0" borderId="1" xfId="0" applyNumberFormat="1" applyBorder="1"/>
    <xf numFmtId="0" fontId="0" fillId="0" borderId="0" xfId="0" applyFont="1" applyFill="1" applyBorder="1"/>
    <xf numFmtId="6" fontId="0" fillId="0" borderId="0" xfId="0" applyNumberFormat="1"/>
    <xf numFmtId="6" fontId="0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0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>
      <selection activeCell="C53" sqref="C53"/>
    </sheetView>
  </sheetViews>
  <sheetFormatPr defaultRowHeight="15" x14ac:dyDescent="0.25"/>
  <cols>
    <col min="1" max="1" width="28.7109375" customWidth="1"/>
    <col min="2" max="2" width="22.28515625" customWidth="1"/>
    <col min="3" max="4" width="28.85546875" customWidth="1"/>
    <col min="5" max="5" width="22.85546875" customWidth="1"/>
  </cols>
  <sheetData>
    <row r="1" spans="1:5" x14ac:dyDescent="0.25">
      <c r="A1" s="17" t="s">
        <v>24</v>
      </c>
      <c r="B1" s="18"/>
    </row>
    <row r="2" spans="1:5" x14ac:dyDescent="0.25">
      <c r="A2" s="17" t="s">
        <v>25</v>
      </c>
      <c r="B2" s="8"/>
    </row>
    <row r="3" spans="1:5" x14ac:dyDescent="0.25">
      <c r="A3" s="1"/>
      <c r="B3" s="1"/>
    </row>
    <row r="4" spans="1:5" x14ac:dyDescent="0.25">
      <c r="A4" s="1" t="s">
        <v>28</v>
      </c>
    </row>
    <row r="5" spans="1:5" ht="30" x14ac:dyDescent="0.25">
      <c r="A5" s="15" t="s">
        <v>0</v>
      </c>
      <c r="B5" s="15" t="s">
        <v>37</v>
      </c>
      <c r="C5" s="16" t="s">
        <v>26</v>
      </c>
      <c r="D5" s="16" t="s">
        <v>27</v>
      </c>
      <c r="E5" s="15" t="s">
        <v>1</v>
      </c>
    </row>
    <row r="6" spans="1:5" x14ac:dyDescent="0.25">
      <c r="A6" s="3" t="s">
        <v>29</v>
      </c>
      <c r="B6" s="10" t="s">
        <v>38</v>
      </c>
      <c r="C6" s="6"/>
      <c r="D6" s="6"/>
      <c r="E6" s="6">
        <f>C6+D6</f>
        <v>0</v>
      </c>
    </row>
    <row r="7" spans="1:5" x14ac:dyDescent="0.25">
      <c r="A7" s="3" t="s">
        <v>30</v>
      </c>
      <c r="B7" s="10" t="s">
        <v>38</v>
      </c>
      <c r="C7" s="6"/>
      <c r="D7" s="6"/>
      <c r="E7" s="6">
        <f t="shared" ref="E7:E15" si="0">C7+D7</f>
        <v>0</v>
      </c>
    </row>
    <row r="8" spans="1:5" x14ac:dyDescent="0.25">
      <c r="A8" s="3" t="s">
        <v>31</v>
      </c>
      <c r="B8" s="6"/>
      <c r="C8" s="6">
        <f>B8*5</f>
        <v>0</v>
      </c>
      <c r="D8" s="6">
        <f>B8*6</f>
        <v>0</v>
      </c>
      <c r="E8" s="6">
        <f t="shared" si="0"/>
        <v>0</v>
      </c>
    </row>
    <row r="9" spans="1:5" x14ac:dyDescent="0.25">
      <c r="A9" s="3" t="s">
        <v>36</v>
      </c>
      <c r="B9" s="6"/>
      <c r="C9" s="6">
        <f>B9*5</f>
        <v>0</v>
      </c>
      <c r="D9" s="6">
        <f>B9*6</f>
        <v>0</v>
      </c>
      <c r="E9" s="6">
        <f t="shared" si="0"/>
        <v>0</v>
      </c>
    </row>
    <row r="10" spans="1:5" x14ac:dyDescent="0.25">
      <c r="A10" s="3" t="s">
        <v>32</v>
      </c>
      <c r="B10" s="10" t="s">
        <v>38</v>
      </c>
      <c r="C10" s="5"/>
      <c r="D10" s="6"/>
      <c r="E10" s="6">
        <f t="shared" si="0"/>
        <v>0</v>
      </c>
    </row>
    <row r="11" spans="1:5" x14ac:dyDescent="0.25">
      <c r="A11" s="3" t="s">
        <v>33</v>
      </c>
      <c r="B11" s="10" t="s">
        <v>38</v>
      </c>
      <c r="C11" s="5"/>
      <c r="D11" s="6"/>
      <c r="E11" s="6">
        <f t="shared" si="0"/>
        <v>0</v>
      </c>
    </row>
    <row r="12" spans="1:5" x14ac:dyDescent="0.25">
      <c r="A12" s="3" t="s">
        <v>34</v>
      </c>
      <c r="B12" s="10" t="s">
        <v>38</v>
      </c>
      <c r="C12" s="5"/>
      <c r="D12" s="6"/>
      <c r="E12" s="6">
        <f t="shared" si="0"/>
        <v>0</v>
      </c>
    </row>
    <row r="13" spans="1:5" x14ac:dyDescent="0.25">
      <c r="A13" s="3" t="s">
        <v>20</v>
      </c>
      <c r="B13" s="6"/>
      <c r="C13" s="6">
        <f>B13*5</f>
        <v>0</v>
      </c>
      <c r="D13" s="6">
        <f>B13*6</f>
        <v>0</v>
      </c>
      <c r="E13" s="6">
        <f t="shared" si="0"/>
        <v>0</v>
      </c>
    </row>
    <row r="14" spans="1:5" x14ac:dyDescent="0.25">
      <c r="A14" s="3" t="s">
        <v>20</v>
      </c>
      <c r="B14" s="6"/>
      <c r="C14" s="6">
        <f>B14*5</f>
        <v>0</v>
      </c>
      <c r="D14" s="6">
        <f>B14*6</f>
        <v>0</v>
      </c>
      <c r="E14" s="6">
        <f t="shared" si="0"/>
        <v>0</v>
      </c>
    </row>
    <row r="15" spans="1:5" x14ac:dyDescent="0.25">
      <c r="A15" s="3" t="s">
        <v>20</v>
      </c>
      <c r="B15" s="6"/>
      <c r="C15" s="6">
        <f>B15*5</f>
        <v>0</v>
      </c>
      <c r="D15" s="6">
        <f>B15*6</f>
        <v>0</v>
      </c>
      <c r="E15" s="6">
        <f t="shared" si="0"/>
        <v>0</v>
      </c>
    </row>
    <row r="16" spans="1:5" x14ac:dyDescent="0.25">
      <c r="A16" s="3"/>
      <c r="B16" s="3"/>
      <c r="C16" s="6"/>
      <c r="D16" s="6"/>
      <c r="E16" s="6"/>
    </row>
    <row r="17" spans="1:5" x14ac:dyDescent="0.25">
      <c r="A17" s="4" t="s">
        <v>23</v>
      </c>
      <c r="B17" s="11">
        <f>B8+B9+B13+B14+B15</f>
        <v>0</v>
      </c>
      <c r="C17" s="7">
        <f>C6+C7+C8+C9+C10+C11+C12+C13+C14+C15</f>
        <v>0</v>
      </c>
      <c r="D17" s="7">
        <f>D6+D7+D8+D9+D10+D11+D12+D13+D14+D15</f>
        <v>0</v>
      </c>
      <c r="E17" s="7">
        <f>E6+E7+E8+E9+E10+E11+E12+E13+E14+E15</f>
        <v>0</v>
      </c>
    </row>
    <row r="19" spans="1:5" x14ac:dyDescent="0.25">
      <c r="A19" s="1" t="s">
        <v>35</v>
      </c>
    </row>
    <row r="20" spans="1:5" ht="30" x14ac:dyDescent="0.25">
      <c r="A20" s="15" t="s">
        <v>0</v>
      </c>
      <c r="B20" s="15" t="s">
        <v>37</v>
      </c>
      <c r="C20" s="16" t="s">
        <v>26</v>
      </c>
      <c r="D20" s="16" t="s">
        <v>27</v>
      </c>
      <c r="E20" s="15" t="s">
        <v>1</v>
      </c>
    </row>
    <row r="21" spans="1:5" x14ac:dyDescent="0.25">
      <c r="A21" s="3" t="s">
        <v>2</v>
      </c>
      <c r="B21" s="5"/>
      <c r="C21" s="6">
        <f>B21*5</f>
        <v>0</v>
      </c>
      <c r="D21" s="6">
        <f>B21*6</f>
        <v>0</v>
      </c>
      <c r="E21" s="6">
        <f>B21*11</f>
        <v>0</v>
      </c>
    </row>
    <row r="22" spans="1:5" x14ac:dyDescent="0.25">
      <c r="A22" s="3" t="s">
        <v>3</v>
      </c>
      <c r="B22" s="5"/>
      <c r="C22" s="6">
        <f t="shared" ref="C22:C41" si="1">B22*5</f>
        <v>0</v>
      </c>
      <c r="D22" s="6">
        <f t="shared" ref="D22:D41" si="2">B22*6</f>
        <v>0</v>
      </c>
      <c r="E22" s="6">
        <f t="shared" ref="E22:E41" si="3">B22*11</f>
        <v>0</v>
      </c>
    </row>
    <row r="23" spans="1:5" x14ac:dyDescent="0.25">
      <c r="A23" s="3" t="s">
        <v>4</v>
      </c>
      <c r="B23" s="5"/>
      <c r="C23" s="6">
        <f t="shared" si="1"/>
        <v>0</v>
      </c>
      <c r="D23" s="6">
        <f t="shared" si="2"/>
        <v>0</v>
      </c>
      <c r="E23" s="6">
        <f t="shared" si="3"/>
        <v>0</v>
      </c>
    </row>
    <row r="24" spans="1:5" x14ac:dyDescent="0.25">
      <c r="A24" s="3" t="s">
        <v>5</v>
      </c>
      <c r="B24" s="5"/>
      <c r="C24" s="6">
        <f t="shared" si="1"/>
        <v>0</v>
      </c>
      <c r="D24" s="6">
        <f t="shared" si="2"/>
        <v>0</v>
      </c>
      <c r="E24" s="6">
        <f t="shared" si="3"/>
        <v>0</v>
      </c>
    </row>
    <row r="25" spans="1:5" x14ac:dyDescent="0.25">
      <c r="A25" s="3" t="s">
        <v>6</v>
      </c>
      <c r="B25" s="5"/>
      <c r="C25" s="6">
        <f t="shared" si="1"/>
        <v>0</v>
      </c>
      <c r="D25" s="6">
        <f t="shared" si="2"/>
        <v>0</v>
      </c>
      <c r="E25" s="6">
        <f t="shared" si="3"/>
        <v>0</v>
      </c>
    </row>
    <row r="26" spans="1:5" x14ac:dyDescent="0.25">
      <c r="A26" s="3" t="s">
        <v>7</v>
      </c>
      <c r="B26" s="5"/>
      <c r="C26" s="6">
        <f t="shared" si="1"/>
        <v>0</v>
      </c>
      <c r="D26" s="6">
        <f t="shared" si="2"/>
        <v>0</v>
      </c>
      <c r="E26" s="6">
        <f t="shared" si="3"/>
        <v>0</v>
      </c>
    </row>
    <row r="27" spans="1:5" x14ac:dyDescent="0.25">
      <c r="A27" s="3" t="s">
        <v>8</v>
      </c>
      <c r="B27" s="5"/>
      <c r="C27" s="6">
        <f t="shared" si="1"/>
        <v>0</v>
      </c>
      <c r="D27" s="6">
        <f t="shared" si="2"/>
        <v>0</v>
      </c>
      <c r="E27" s="6">
        <f t="shared" si="3"/>
        <v>0</v>
      </c>
    </row>
    <row r="28" spans="1:5" x14ac:dyDescent="0.25">
      <c r="A28" s="3" t="s">
        <v>9</v>
      </c>
      <c r="B28" s="5"/>
      <c r="C28" s="6">
        <f t="shared" si="1"/>
        <v>0</v>
      </c>
      <c r="D28" s="6">
        <f t="shared" si="2"/>
        <v>0</v>
      </c>
      <c r="E28" s="6">
        <f t="shared" si="3"/>
        <v>0</v>
      </c>
    </row>
    <row r="29" spans="1:5" x14ac:dyDescent="0.25">
      <c r="A29" s="3" t="s">
        <v>10</v>
      </c>
      <c r="B29" s="5"/>
      <c r="C29" s="6">
        <f t="shared" si="1"/>
        <v>0</v>
      </c>
      <c r="D29" s="6">
        <f t="shared" si="2"/>
        <v>0</v>
      </c>
      <c r="E29" s="6">
        <f t="shared" si="3"/>
        <v>0</v>
      </c>
    </row>
    <row r="30" spans="1:5" x14ac:dyDescent="0.25">
      <c r="A30" s="3" t="s">
        <v>11</v>
      </c>
      <c r="B30" s="5"/>
      <c r="C30" s="6">
        <f t="shared" si="1"/>
        <v>0</v>
      </c>
      <c r="D30" s="6">
        <f t="shared" si="2"/>
        <v>0</v>
      </c>
      <c r="E30" s="6">
        <f t="shared" si="3"/>
        <v>0</v>
      </c>
    </row>
    <row r="31" spans="1:5" x14ac:dyDescent="0.25">
      <c r="A31" s="3" t="s">
        <v>12</v>
      </c>
      <c r="B31" s="5"/>
      <c r="C31" s="6">
        <f t="shared" si="1"/>
        <v>0</v>
      </c>
      <c r="D31" s="6">
        <f t="shared" si="2"/>
        <v>0</v>
      </c>
      <c r="E31" s="6">
        <f t="shared" si="3"/>
        <v>0</v>
      </c>
    </row>
    <row r="32" spans="1:5" x14ac:dyDescent="0.25">
      <c r="A32" s="3" t="s">
        <v>13</v>
      </c>
      <c r="B32" s="5"/>
      <c r="C32" s="6">
        <f t="shared" si="1"/>
        <v>0</v>
      </c>
      <c r="D32" s="6">
        <f t="shared" si="2"/>
        <v>0</v>
      </c>
      <c r="E32" s="6">
        <f t="shared" si="3"/>
        <v>0</v>
      </c>
    </row>
    <row r="33" spans="1:5" x14ac:dyDescent="0.25">
      <c r="A33" s="3" t="s">
        <v>14</v>
      </c>
      <c r="B33" s="5"/>
      <c r="C33" s="6">
        <f t="shared" si="1"/>
        <v>0</v>
      </c>
      <c r="D33" s="6">
        <f t="shared" si="2"/>
        <v>0</v>
      </c>
      <c r="E33" s="6">
        <f t="shared" si="3"/>
        <v>0</v>
      </c>
    </row>
    <row r="34" spans="1:5" x14ac:dyDescent="0.25">
      <c r="A34" s="3" t="s">
        <v>15</v>
      </c>
      <c r="B34" s="5"/>
      <c r="C34" s="6">
        <f t="shared" si="1"/>
        <v>0</v>
      </c>
      <c r="D34" s="6">
        <f t="shared" si="2"/>
        <v>0</v>
      </c>
      <c r="E34" s="6">
        <f t="shared" si="3"/>
        <v>0</v>
      </c>
    </row>
    <row r="35" spans="1:5" x14ac:dyDescent="0.25">
      <c r="A35" s="3" t="s">
        <v>16</v>
      </c>
      <c r="B35" s="5"/>
      <c r="C35" s="6">
        <f t="shared" si="1"/>
        <v>0</v>
      </c>
      <c r="D35" s="6">
        <f t="shared" si="2"/>
        <v>0</v>
      </c>
      <c r="E35" s="6">
        <f t="shared" si="3"/>
        <v>0</v>
      </c>
    </row>
    <row r="36" spans="1:5" x14ac:dyDescent="0.25">
      <c r="A36" s="3" t="s">
        <v>17</v>
      </c>
      <c r="B36" s="5"/>
      <c r="C36" s="6">
        <f t="shared" si="1"/>
        <v>0</v>
      </c>
      <c r="D36" s="6">
        <f t="shared" si="2"/>
        <v>0</v>
      </c>
      <c r="E36" s="6">
        <f t="shared" si="3"/>
        <v>0</v>
      </c>
    </row>
    <row r="37" spans="1:5" x14ac:dyDescent="0.25">
      <c r="A37" s="3" t="s">
        <v>18</v>
      </c>
      <c r="B37" s="5"/>
      <c r="C37" s="6">
        <f t="shared" si="1"/>
        <v>0</v>
      </c>
      <c r="D37" s="6">
        <f t="shared" si="2"/>
        <v>0</v>
      </c>
      <c r="E37" s="6">
        <f t="shared" si="3"/>
        <v>0</v>
      </c>
    </row>
    <row r="38" spans="1:5" x14ac:dyDescent="0.25">
      <c r="A38" s="3" t="s">
        <v>19</v>
      </c>
      <c r="B38" s="5"/>
      <c r="C38" s="6">
        <f t="shared" si="1"/>
        <v>0</v>
      </c>
      <c r="D38" s="6">
        <f t="shared" si="2"/>
        <v>0</v>
      </c>
      <c r="E38" s="6">
        <f t="shared" si="3"/>
        <v>0</v>
      </c>
    </row>
    <row r="39" spans="1:5" x14ac:dyDescent="0.25">
      <c r="A39" s="3" t="s">
        <v>20</v>
      </c>
      <c r="B39" s="5"/>
      <c r="C39" s="6">
        <f t="shared" si="1"/>
        <v>0</v>
      </c>
      <c r="D39" s="6">
        <f t="shared" si="2"/>
        <v>0</v>
      </c>
      <c r="E39" s="6">
        <f t="shared" si="3"/>
        <v>0</v>
      </c>
    </row>
    <row r="40" spans="1:5" x14ac:dyDescent="0.25">
      <c r="A40" s="3" t="s">
        <v>20</v>
      </c>
      <c r="B40" s="5"/>
      <c r="C40" s="6">
        <f t="shared" si="1"/>
        <v>0</v>
      </c>
      <c r="D40" s="6">
        <f t="shared" si="2"/>
        <v>0</v>
      </c>
      <c r="E40" s="6">
        <f t="shared" si="3"/>
        <v>0</v>
      </c>
    </row>
    <row r="41" spans="1:5" x14ac:dyDescent="0.25">
      <c r="A41" s="3" t="s">
        <v>20</v>
      </c>
      <c r="B41" s="5"/>
      <c r="C41" s="6">
        <f t="shared" si="1"/>
        <v>0</v>
      </c>
      <c r="D41" s="6">
        <f t="shared" si="2"/>
        <v>0</v>
      </c>
      <c r="E41" s="6">
        <f t="shared" si="3"/>
        <v>0</v>
      </c>
    </row>
    <row r="42" spans="1:5" x14ac:dyDescent="0.25">
      <c r="A42" s="3"/>
      <c r="B42" s="5"/>
      <c r="C42" s="6"/>
      <c r="D42" s="6"/>
      <c r="E42" s="3"/>
    </row>
    <row r="43" spans="1:5" x14ac:dyDescent="0.25">
      <c r="A43" s="4" t="s">
        <v>23</v>
      </c>
      <c r="B43" s="7">
        <f>+B21+B22+B23+B24+B25+B26+B27+B28+B29+B30+B31+B32+B33+B34+B35+B36+B37+B38+B39+B40+B41</f>
        <v>0</v>
      </c>
      <c r="C43" s="7">
        <f>SUM(C21:C42)</f>
        <v>0</v>
      </c>
      <c r="D43" s="7">
        <f>SUM(D21:D42)</f>
        <v>0</v>
      </c>
      <c r="E43" s="7">
        <f>SUM(E21:E42)</f>
        <v>0</v>
      </c>
    </row>
    <row r="44" spans="1:5" x14ac:dyDescent="0.25">
      <c r="A44" s="8"/>
      <c r="B44" s="9"/>
      <c r="C44" s="9"/>
      <c r="D44" s="9"/>
      <c r="E44" s="9"/>
    </row>
    <row r="45" spans="1:5" x14ac:dyDescent="0.25">
      <c r="B45" s="2"/>
      <c r="C45" s="15" t="s">
        <v>48</v>
      </c>
      <c r="D45" s="15" t="s">
        <v>49</v>
      </c>
    </row>
    <row r="46" spans="1:5" x14ac:dyDescent="0.25">
      <c r="A46" s="3" t="s">
        <v>21</v>
      </c>
      <c r="B46" s="3"/>
      <c r="C46" s="6"/>
      <c r="D46" s="6"/>
    </row>
    <row r="47" spans="1:5" x14ac:dyDescent="0.25">
      <c r="A47" s="3" t="s">
        <v>22</v>
      </c>
      <c r="B47" s="3"/>
      <c r="C47" s="6"/>
      <c r="D47" s="6"/>
    </row>
    <row r="48" spans="1:5" x14ac:dyDescent="0.25">
      <c r="A48" s="4" t="s">
        <v>23</v>
      </c>
      <c r="B48" s="4"/>
      <c r="C48" s="6">
        <f>C46+C47</f>
        <v>0</v>
      </c>
      <c r="D48" s="6">
        <f>D46+D47</f>
        <v>0</v>
      </c>
      <c r="E48" s="1"/>
    </row>
    <row r="50" spans="1:5" x14ac:dyDescent="0.25">
      <c r="A50" s="1"/>
    </row>
    <row r="51" spans="1:5" x14ac:dyDescent="0.25">
      <c r="A51" t="s">
        <v>39</v>
      </c>
      <c r="B51" t="s">
        <v>50</v>
      </c>
      <c r="C51" s="14"/>
      <c r="D51" s="1"/>
      <c r="E51" s="1"/>
    </row>
    <row r="52" spans="1:5" x14ac:dyDescent="0.25">
      <c r="A52" s="12" t="s">
        <v>40</v>
      </c>
      <c r="B52" t="s">
        <v>51</v>
      </c>
    </row>
    <row r="53" spans="1:5" x14ac:dyDescent="0.25">
      <c r="A53" s="12" t="s">
        <v>41</v>
      </c>
      <c r="B53" t="s">
        <v>52</v>
      </c>
      <c r="C53" s="13"/>
    </row>
    <row r="54" spans="1:5" x14ac:dyDescent="0.25">
      <c r="A54" s="12" t="s">
        <v>44</v>
      </c>
      <c r="B54" t="s">
        <v>47</v>
      </c>
    </row>
    <row r="55" spans="1:5" x14ac:dyDescent="0.25">
      <c r="A55" s="12" t="s">
        <v>42</v>
      </c>
      <c r="B55" t="s">
        <v>43</v>
      </c>
    </row>
    <row r="56" spans="1:5" x14ac:dyDescent="0.25">
      <c r="A56" s="12" t="s">
        <v>45</v>
      </c>
      <c r="B56" t="s">
        <v>46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Client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Duncan</dc:creator>
  <cp:lastModifiedBy>Lisa Duncan</cp:lastModifiedBy>
  <dcterms:created xsi:type="dcterms:W3CDTF">2016-07-05T19:02:18Z</dcterms:created>
  <dcterms:modified xsi:type="dcterms:W3CDTF">2017-06-20T20:17:27Z</dcterms:modified>
</cp:coreProperties>
</file>